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4\SIF\4to TRIMESTRE\LISTOS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390" yWindow="390" windowWidth="14580" windowHeight="1548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<sst xmlns="http://schemas.openxmlformats.org/spreadsheetml/2006/main" count="61" uniqueCount="61">
  <si>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</si>
  <si>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</si>
  <si>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</si>
  <si>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</si>
  <si>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</si>
  <si>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</si>
  <si>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</si>
  <si>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</si>
  <si>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</si>
  <si>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</si>
  <si>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</si>
  <si>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</si>
  <si>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</si>
  <si>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</si>
  <si>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</si>
  <si>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</si>
  <si>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</si>
  <si>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</si>
  <si>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</si>
  <si>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</si>
  <si>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</si>
  <si>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</si>
  <si>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</si>
  <si>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</si>
  <si>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</si>
  <si>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</si>
  <si>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</si>
  <si>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</si>
  <si>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</si>
  <si>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</si>
  <si>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</si>
  <si>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</si>
  <si>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</si>
  <si>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</si>
  <si>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</si>
  <si>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</si>
  <si>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</si>
  <si>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</si>
  <si>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</si>
  <si>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</si>
  <si>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</si>
  <si>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</si>
  <si>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</si>
  <si>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</si>
  <si>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</si>
  <si>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</si>
  <si>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</si>
  <si>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</si>
  <si>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</si>
  <si>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</si>
  <si>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</si>
  <si>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</si>
  <si>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</si>
  <si>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</si>
  <si>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</si>
  <si>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</si>
  <si>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</si>
  <si>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 xml:space="preserve">Del 01 de enero al 31 de diciembre de 2024 </t>
  </si>
  <si>
    <t>2024</t>
  </si>
  <si>
    <t>2023</t>
  </si>
  <si>
    <t xml:space="preserve">Instituto Chihuahuense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</si>
</sst>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37" zoomScaleNormal="100" workbookViewId="0">
      <selection activeCell="B47" sqref="B47:D4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60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63719584.399999999</v>
      </c>
      <c r="F15" s="17">
        <f>SUM(F16:F17)</f>
        <v>27412216.640000001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63719584.399999999</v>
      </c>
      <c r="F17" s="19">
        <v>27412216.640000001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358481.94</v>
      </c>
      <c r="F18" s="17">
        <f>SUM(F19:F23)</f>
        <v>17340.32</v>
      </c>
    </row>
    <row r="19" spans="2:6" ht="14.65" customHeight="1" x14ac:dyDescent="0.2">
      <c r="B19" s="18" t="s">
        <v>14</v>
      </c>
      <c r="C19" s="9"/>
      <c r="D19" s="9"/>
      <c r="E19" s="11">
        <v>205450.17</v>
      </c>
      <c r="F19" s="19">
        <v>17340.32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153031.76999999999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64078066.339999996</v>
      </c>
      <c r="F25" s="17">
        <f>SUM(F18,F15,F7)</f>
        <v>27429556.960000001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19953920.039999999</v>
      </c>
      <c r="F28" s="17">
        <f>SUM(F29:F31)</f>
        <v>15607498.73</v>
      </c>
    </row>
    <row r="29" spans="2:6" x14ac:dyDescent="0.2">
      <c r="B29" s="18" t="s">
        <v>22</v>
      </c>
      <c r="C29" s="9"/>
      <c r="D29" s="9"/>
      <c r="E29" s="11">
        <v>9670708.3599999994</v>
      </c>
      <c r="F29" s="19">
        <v>8089232.5700000003</v>
      </c>
    </row>
    <row r="30" spans="2:6" x14ac:dyDescent="0.2">
      <c r="B30" s="18" t="s">
        <v>23</v>
      </c>
      <c r="C30" s="9"/>
      <c r="D30" s="9"/>
      <c r="E30" s="11">
        <v>240583.13</v>
      </c>
      <c r="F30" s="19">
        <v>301348.71999999997</v>
      </c>
    </row>
    <row r="31" spans="2:6" x14ac:dyDescent="0.2">
      <c r="B31" s="18" t="s">
        <v>24</v>
      </c>
      <c r="C31" s="9"/>
      <c r="D31" s="9"/>
      <c r="E31" s="11">
        <v>10042628.550000001</v>
      </c>
      <c r="F31" s="19">
        <v>7216917.4400000004</v>
      </c>
    </row>
    <row r="32" spans="2:6" ht="15" customHeight="1" x14ac:dyDescent="0.2">
      <c r="B32" s="20" t="s">
        <v>25</v>
      </c>
      <c r="C32" s="8"/>
      <c r="D32" s="8"/>
      <c r="E32" s="4">
        <f>SUM(E33:E41)</f>
        <v>40823011.82</v>
      </c>
      <c r="F32" s="17">
        <f>SUM(F33:F41)</f>
        <v>11382958.18</v>
      </c>
    </row>
    <row r="33" spans="2:6" ht="15" customHeight="1" x14ac:dyDescent="0.2">
      <c r="B33" s="35" t="s">
        <v>26</v>
      </c>
      <c r="C33" s="36"/>
      <c r="D33" s="36"/>
      <c r="E33" s="11">
        <v>80148.5</v>
      </c>
      <c r="F33" s="19">
        <v>52225.66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40049014.060000002</v>
      </c>
      <c r="F36" s="19">
        <v>10698464.68</v>
      </c>
    </row>
    <row r="37" spans="2:6" x14ac:dyDescent="0.2">
      <c r="B37" s="35" t="s">
        <v>30</v>
      </c>
      <c r="C37" s="36"/>
      <c r="D37" s="36"/>
      <c r="E37" s="11">
        <v>693849.26</v>
      </c>
      <c r="F37" s="19">
        <v>632267.84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2098802.0699999998</v>
      </c>
      <c r="F52" s="17">
        <f>SUM(F53:F56)</f>
        <v>2129663.19</v>
      </c>
    </row>
    <row r="53" spans="1:6" ht="15" customHeight="1" x14ac:dyDescent="0.2">
      <c r="B53" s="35" t="s">
        <v>45</v>
      </c>
      <c r="C53" s="36"/>
      <c r="D53" s="36"/>
      <c r="E53" s="11">
        <v>1500501.74</v>
      </c>
      <c r="F53" s="19">
        <v>1569661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598300.32999999996</v>
      </c>
      <c r="F56" s="19">
        <v>560002.18999999994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62875733.93</v>
      </c>
      <c r="F60" s="17">
        <f>SUM(F57,F52,F46,F42,F28,F32)</f>
        <v>29120120.100000001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1202332.4099999964</v>
      </c>
      <c r="F62" s="17">
        <f>F25-F60</f>
        <v>-1690563.1400000006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2025-01-24T19:56:33Z</cp:lastPrinted>
  <dcterms:created xsi:type="dcterms:W3CDTF">2019-12-03T18:18:01Z</dcterms:created>
  <dcterms:modified xsi:type="dcterms:W3CDTF">2025-02-05T21:18:48Z</dcterms:modified>
</cp:coreProperties>
</file>